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ина\Desktop\Работа\К-Квартал\Отчет Гужа\25 г\сайт 25 г\"/>
    </mc:Choice>
  </mc:AlternateContent>
  <bookViews>
    <workbookView xWindow="-108" yWindow="-108" windowWidth="23256" windowHeight="12600"/>
  </bookViews>
  <sheets>
    <sheet name="ОТЧЕТ" sheetId="3" r:id="rId1"/>
  </sheets>
  <calcPr calcId="162913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3" l="1"/>
  <c r="G41" i="3"/>
  <c r="H40" i="3"/>
  <c r="H39" i="3"/>
  <c r="H37" i="3"/>
  <c r="G37" i="3"/>
  <c r="G36" i="3"/>
  <c r="H35" i="3"/>
  <c r="G35" i="3"/>
  <c r="H34" i="3"/>
  <c r="G34" i="3"/>
  <c r="H27" i="3" l="1"/>
  <c r="G27" i="3"/>
  <c r="H26" i="3"/>
  <c r="H25" i="3"/>
  <c r="H23" i="3"/>
  <c r="G23" i="3"/>
  <c r="G22" i="3"/>
  <c r="H21" i="3"/>
  <c r="G21" i="3"/>
  <c r="H20" i="3"/>
  <c r="G20" i="3"/>
  <c r="G6" i="3" l="1"/>
  <c r="H6" i="3"/>
  <c r="G5" i="3" l="1"/>
  <c r="H5" i="3"/>
  <c r="G12" i="3" l="1"/>
  <c r="H10" i="3" l="1"/>
  <c r="G7" i="3" l="1"/>
  <c r="G8" i="3"/>
  <c r="H12" i="3" l="1"/>
  <c r="H11" i="3"/>
  <c r="H8" i="3"/>
</calcChain>
</file>

<file path=xl/sharedStrings.xml><?xml version="1.0" encoding="utf-8"?>
<sst xmlns="http://schemas.openxmlformats.org/spreadsheetml/2006/main" count="76" uniqueCount="21">
  <si>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</si>
  <si>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</si>
  <si>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</si>
  <si>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</si>
  <si>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</si>
  <si>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</si>
  <si>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</si>
  <si>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</si>
  <si>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</si>
  <si>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</si>
  <si>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</si>
  <si>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</si>
  <si>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</si>
  <si>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</si>
  <si>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</si>
  <si>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</si>
  <si>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</si>
  <si>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  октябрь 2025г.</t>
  </si>
  <si>
    <t>ООО "К Квартал"  ноябрь 2025г.</t>
  </si>
  <si>
    <t>ООО "К Квартал"  декабрь 2025г.</t>
  </si>
  <si>
    <t>1850524.38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</si>
</sst>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topLeftCell="A28" workbookViewId="0">
      <pane xSplit="8" topLeftCell="I1" activePane="topRight" state="frozen"/>
      <selection pane="topRight" activeCell="F37" sqref="F37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s="9" customFormat="1" ht="60" customHeight="1" x14ac:dyDescent="0.3">
      <c r="A5" s="6">
        <v>1</v>
      </c>
      <c r="B5" s="7" t="s">
        <v>1</v>
      </c>
      <c r="C5" s="8">
        <v>844</v>
      </c>
      <c r="D5" s="2">
        <v>54232138.329999998</v>
      </c>
      <c r="E5" s="8">
        <v>2642</v>
      </c>
      <c r="F5" s="2">
        <v>59761429.659999996</v>
      </c>
      <c r="G5" s="10">
        <f>C5+E5</f>
        <v>3486</v>
      </c>
      <c r="H5" s="2">
        <f>D5+F5</f>
        <v>113993567.98999999</v>
      </c>
    </row>
    <row r="6" spans="1:9" s="9" customFormat="1" ht="53.25" customHeight="1" x14ac:dyDescent="0.35">
      <c r="A6" s="6">
        <v>2</v>
      </c>
      <c r="B6" s="7" t="s">
        <v>14</v>
      </c>
      <c r="C6" s="13">
        <v>0</v>
      </c>
      <c r="D6" s="14">
        <v>0</v>
      </c>
      <c r="E6" s="13">
        <v>0</v>
      </c>
      <c r="F6" s="15">
        <v>0</v>
      </c>
      <c r="G6" s="13">
        <f>C6+E6</f>
        <v>0</v>
      </c>
      <c r="H6" s="16">
        <f>D6+F6</f>
        <v>0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8" si="0">C7+E7</f>
        <v>0</v>
      </c>
      <c r="H7" s="2">
        <v>1705523</v>
      </c>
    </row>
    <row r="8" spans="1:9" s="9" customFormat="1" ht="49.5" customHeight="1" x14ac:dyDescent="0.3">
      <c r="A8" s="6">
        <v>4</v>
      </c>
      <c r="B8" s="7" t="s">
        <v>9</v>
      </c>
      <c r="C8" s="8">
        <v>0</v>
      </c>
      <c r="D8" s="11">
        <v>0</v>
      </c>
      <c r="E8" s="19">
        <v>0</v>
      </c>
      <c r="F8" s="11">
        <v>0</v>
      </c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7">
        <v>7728927.9500000002</v>
      </c>
      <c r="I9" s="18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0</v>
      </c>
      <c r="D11" s="2">
        <v>0</v>
      </c>
      <c r="E11" s="8">
        <v>0</v>
      </c>
      <c r="F11" s="2">
        <v>0</v>
      </c>
      <c r="G11" s="5">
        <v>0</v>
      </c>
      <c r="H11" s="2">
        <f t="shared" ref="H11:H12" si="1">D11+F11</f>
        <v>0</v>
      </c>
    </row>
    <row r="12" spans="1:9" s="9" customFormat="1" ht="76.5" customHeight="1" x14ac:dyDescent="0.3">
      <c r="A12" s="6">
        <v>8</v>
      </c>
      <c r="B12" s="7" t="s">
        <v>13</v>
      </c>
      <c r="C12" s="8">
        <v>860</v>
      </c>
      <c r="D12" s="2">
        <v>31966522.350000001</v>
      </c>
      <c r="E12" s="8">
        <v>657</v>
      </c>
      <c r="F12" s="2">
        <v>83199583.180000007</v>
      </c>
      <c r="G12" s="10">
        <f>C12+E12</f>
        <v>1517</v>
      </c>
      <c r="H12" s="2">
        <f t="shared" si="1"/>
        <v>115166105.53</v>
      </c>
    </row>
    <row r="14" spans="1:9" hidden="1" x14ac:dyDescent="0.3">
      <c r="A14" s="22"/>
      <c r="B14" s="22"/>
      <c r="C14" s="22"/>
      <c r="D14" s="22"/>
      <c r="E14" s="22"/>
      <c r="F14" s="22"/>
      <c r="G14" s="22"/>
      <c r="H14" s="22"/>
    </row>
    <row r="16" spans="1:9" s="12" customFormat="1" ht="15" customHeight="1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9" s="12" customFormat="1" ht="15.75" customHeight="1" x14ac:dyDescent="0.3">
      <c r="A17" s="20"/>
      <c r="B17" s="20"/>
      <c r="C17" s="20"/>
      <c r="D17" s="20"/>
      <c r="E17" s="20"/>
      <c r="F17" s="20"/>
      <c r="G17" s="20"/>
      <c r="H17" s="20"/>
    </row>
    <row r="18" spans="1:9" s="12" customFormat="1" ht="29.25" customHeight="1" x14ac:dyDescent="0.3">
      <c r="A18" s="21" t="s">
        <v>7</v>
      </c>
      <c r="B18" s="24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9" s="12" customFormat="1" ht="12.75" customHeight="1" x14ac:dyDescent="0.3">
      <c r="A19" s="21"/>
      <c r="B19" s="24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9" s="9" customFormat="1" ht="60" customHeight="1" x14ac:dyDescent="0.3">
      <c r="A20" s="6">
        <v>1</v>
      </c>
      <c r="B20" s="7" t="s">
        <v>1</v>
      </c>
      <c r="C20" s="8">
        <v>2851</v>
      </c>
      <c r="D20" s="2">
        <v>59990021.109999999</v>
      </c>
      <c r="E20" s="8">
        <v>826</v>
      </c>
      <c r="F20" s="2">
        <v>53759353.829999998</v>
      </c>
      <c r="G20" s="10">
        <f>C20+E20</f>
        <v>3677</v>
      </c>
      <c r="H20" s="2">
        <f>D20+F20</f>
        <v>113749374.94</v>
      </c>
    </row>
    <row r="21" spans="1:9" s="9" customFormat="1" ht="53.25" customHeight="1" x14ac:dyDescent="0.35">
      <c r="A21" s="6">
        <v>2</v>
      </c>
      <c r="B21" s="7" t="s">
        <v>14</v>
      </c>
      <c r="C21" s="13">
        <v>0</v>
      </c>
      <c r="D21" s="14">
        <v>0</v>
      </c>
      <c r="E21" s="13">
        <v>0</v>
      </c>
      <c r="F21" s="15">
        <v>0</v>
      </c>
      <c r="G21" s="13">
        <f>C21+E21</f>
        <v>0</v>
      </c>
      <c r="H21" s="16">
        <f>D21+F21</f>
        <v>0</v>
      </c>
    </row>
    <row r="22" spans="1:9" s="9" customFormat="1" ht="28.2" x14ac:dyDescent="0.3">
      <c r="A22" s="6">
        <v>3</v>
      </c>
      <c r="B22" s="7" t="s">
        <v>2</v>
      </c>
      <c r="C22" s="8"/>
      <c r="D22" s="2"/>
      <c r="E22" s="8"/>
      <c r="F22" s="2"/>
      <c r="G22" s="10">
        <f t="shared" ref="G22:H27" si="2">C22+E22</f>
        <v>0</v>
      </c>
      <c r="H22" s="2">
        <v>914272.66</v>
      </c>
    </row>
    <row r="23" spans="1:9" s="9" customFormat="1" ht="49.5" customHeight="1" x14ac:dyDescent="0.3">
      <c r="A23" s="6">
        <v>4</v>
      </c>
      <c r="B23" s="7" t="s">
        <v>9</v>
      </c>
      <c r="C23" s="8">
        <v>0</v>
      </c>
      <c r="D23" s="11">
        <v>0</v>
      </c>
      <c r="E23" s="19">
        <v>0</v>
      </c>
      <c r="F23" s="11">
        <v>0</v>
      </c>
      <c r="G23" s="10">
        <f t="shared" si="2"/>
        <v>0</v>
      </c>
      <c r="H23" s="2">
        <f>D23+F23</f>
        <v>0</v>
      </c>
    </row>
    <row r="24" spans="1:9" s="9" customFormat="1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7">
        <v>8850101.7799999993</v>
      </c>
      <c r="I24" s="18"/>
    </row>
    <row r="25" spans="1:9" s="9" customFormat="1" ht="46.5" customHeight="1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9" s="9" customFormat="1" ht="78" customHeight="1" x14ac:dyDescent="0.3">
      <c r="A26" s="6">
        <v>7</v>
      </c>
      <c r="B26" s="7" t="s">
        <v>12</v>
      </c>
      <c r="C26" s="8">
        <v>0</v>
      </c>
      <c r="D26" s="2">
        <v>0</v>
      </c>
      <c r="E26" s="8">
        <v>1</v>
      </c>
      <c r="F26" s="2">
        <v>22415.360000000001</v>
      </c>
      <c r="G26" s="5">
        <v>0</v>
      </c>
      <c r="H26" s="2">
        <f t="shared" si="2"/>
        <v>22415.360000000001</v>
      </c>
    </row>
    <row r="27" spans="1:9" s="9" customFormat="1" ht="76.5" customHeight="1" x14ac:dyDescent="0.3">
      <c r="A27" s="6">
        <v>8</v>
      </c>
      <c r="B27" s="7" t="s">
        <v>13</v>
      </c>
      <c r="C27" s="8">
        <v>860</v>
      </c>
      <c r="D27" s="2">
        <v>31966522.350000001</v>
      </c>
      <c r="E27" s="8">
        <v>658</v>
      </c>
      <c r="F27" s="2">
        <v>83221998.540000007</v>
      </c>
      <c r="G27" s="10">
        <f>C27+E27</f>
        <v>1518</v>
      </c>
      <c r="H27" s="2">
        <f t="shared" si="2"/>
        <v>115188520.89000002</v>
      </c>
    </row>
    <row r="30" spans="1:9" s="12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9" s="12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9" s="12" customFormat="1" ht="29.25" customHeight="1" x14ac:dyDescent="0.3">
      <c r="A32" s="21" t="s">
        <v>7</v>
      </c>
      <c r="B32" s="24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2" customFormat="1" ht="12.75" customHeight="1" x14ac:dyDescent="0.3">
      <c r="A33" s="21"/>
      <c r="B33" s="24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9" customFormat="1" ht="60" customHeight="1" x14ac:dyDescent="0.3">
      <c r="A34" s="6">
        <v>1</v>
      </c>
      <c r="B34" s="7" t="s">
        <v>1</v>
      </c>
      <c r="C34" s="8">
        <v>2391</v>
      </c>
      <c r="D34" s="2">
        <v>59020894.549999997</v>
      </c>
      <c r="E34" s="8">
        <v>799</v>
      </c>
      <c r="F34" s="2">
        <v>54164821.280000001</v>
      </c>
      <c r="G34" s="10">
        <f>C34+E34</f>
        <v>3190</v>
      </c>
      <c r="H34" s="2">
        <f>D34+F34</f>
        <v>113185715.83</v>
      </c>
    </row>
    <row r="35" spans="1:9" s="9" customFormat="1" ht="53.25" customHeight="1" x14ac:dyDescent="0.35">
      <c r="A35" s="6">
        <v>2</v>
      </c>
      <c r="B35" s="7" t="s">
        <v>14</v>
      </c>
      <c r="C35" s="13">
        <v>0</v>
      </c>
      <c r="D35" s="14">
        <v>0</v>
      </c>
      <c r="E35" s="13">
        <v>0</v>
      </c>
      <c r="F35" s="15">
        <v>0</v>
      </c>
      <c r="G35" s="13">
        <f>C35+E35</f>
        <v>0</v>
      </c>
      <c r="H35" s="16">
        <f>D35+F35</f>
        <v>0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10">
        <f t="shared" ref="G36:H41" si="3">C36+E36</f>
        <v>0</v>
      </c>
      <c r="H36" s="2" t="s">
        <v>20</v>
      </c>
    </row>
    <row r="37" spans="1:9" s="9" customFormat="1" ht="49.5" customHeight="1" x14ac:dyDescent="0.3">
      <c r="A37" s="6">
        <v>4</v>
      </c>
      <c r="B37" s="7" t="s">
        <v>9</v>
      </c>
      <c r="C37" s="8">
        <v>0</v>
      </c>
      <c r="D37" s="11">
        <v>0</v>
      </c>
      <c r="E37" s="19">
        <v>0</v>
      </c>
      <c r="F37" s="11">
        <v>0</v>
      </c>
      <c r="G37" s="10">
        <f t="shared" si="3"/>
        <v>0</v>
      </c>
      <c r="H37" s="2">
        <f>D37+F37</f>
        <v>0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7">
        <v>9695554.8200000003</v>
      </c>
      <c r="I38" s="18"/>
    </row>
    <row r="39" spans="1:9" s="9" customFormat="1" ht="46.5" customHeight="1" x14ac:dyDescent="0.3">
      <c r="A39" s="6">
        <v>6</v>
      </c>
      <c r="B39" s="7" t="s">
        <v>11</v>
      </c>
      <c r="C39" s="5">
        <v>2</v>
      </c>
      <c r="D39" s="5">
        <v>52306.239999999998</v>
      </c>
      <c r="E39" s="5">
        <v>0</v>
      </c>
      <c r="F39" s="5">
        <v>0</v>
      </c>
      <c r="G39" s="5">
        <v>0</v>
      </c>
      <c r="H39" s="5">
        <f>D39+F39</f>
        <v>52306.239999999998</v>
      </c>
    </row>
    <row r="40" spans="1:9" s="9" customFormat="1" ht="78" customHeight="1" x14ac:dyDescent="0.3">
      <c r="A40" s="6">
        <v>7</v>
      </c>
      <c r="B40" s="7" t="s">
        <v>12</v>
      </c>
      <c r="C40" s="8">
        <v>0</v>
      </c>
      <c r="D40" s="2">
        <v>0</v>
      </c>
      <c r="E40" s="8">
        <v>0</v>
      </c>
      <c r="F40" s="2">
        <v>0</v>
      </c>
      <c r="G40" s="5">
        <v>0</v>
      </c>
      <c r="H40" s="2">
        <f t="shared" si="3"/>
        <v>0</v>
      </c>
    </row>
    <row r="41" spans="1:9" s="9" customFormat="1" ht="76.5" customHeight="1" x14ac:dyDescent="0.3">
      <c r="A41" s="6">
        <v>8</v>
      </c>
      <c r="B41" s="7" t="s">
        <v>13</v>
      </c>
      <c r="C41" s="8">
        <v>874</v>
      </c>
      <c r="D41" s="2">
        <v>32265147.530000001</v>
      </c>
      <c r="E41" s="8">
        <v>673</v>
      </c>
      <c r="F41" s="2">
        <v>84615254.400000006</v>
      </c>
      <c r="G41" s="10">
        <f>C41+E41</f>
        <v>1547</v>
      </c>
      <c r="H41" s="2">
        <f t="shared" si="3"/>
        <v>116880401.93000001</v>
      </c>
    </row>
  </sheetData>
  <mergeCells count="19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4:H14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Полина</cp:lastModifiedBy>
  <cp:lastPrinted>2019-09-10T09:09:33Z</cp:lastPrinted>
  <dcterms:created xsi:type="dcterms:W3CDTF">2019-08-29T11:58:07Z</dcterms:created>
  <dcterms:modified xsi:type="dcterms:W3CDTF">2026-01-15T14:08:52Z</dcterms:modified>
</cp:coreProperties>
</file>